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2 FEBRERO 2026\"/>
    </mc:Choice>
  </mc:AlternateContent>
  <bookViews>
    <workbookView xWindow="0" yWindow="0" windowWidth="15345" windowHeight="4650" activeTab="2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<sst xmlns="http://schemas.openxmlformats.org/spreadsheetml/2006/main" count="1598" uniqueCount="437">
  <si>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</si>
  <si>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</si>
  <si>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</si>
  <si>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</si>
  <si>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</si>
  <si>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</si>
  <si>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</si>
  <si>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</si>
  <si>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</si>
  <si>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</si>
  <si>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</si>
  <si>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</si>
  <si>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</si>
  <si>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</si>
  <si>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</si>
  <si>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</si>
  <si>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</si>
  <si>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</si>
  <si>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</si>
  <si>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</si>
  <si>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</si>
  <si>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</si>
  <si>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</si>
  <si>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</si>
  <si>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</si>
  <si>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</si>
  <si>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</si>
  <si>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</si>
  <si>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</si>
  <si>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</si>
  <si>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</si>
  <si>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</si>
  <si>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</si>
  <si>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</si>
  <si>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</si>
  <si>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</si>
  <si>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</si>
  <si>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</si>
  <si>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</si>
  <si>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</si>
  <si>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</si>
  <si>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</si>
  <si>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</si>
  <si>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</si>
  <si>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</si>
  <si>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</si>
  <si>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</si>
  <si>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</si>
  <si>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</si>
  <si>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</si>
  <si>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</si>
  <si>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</si>
  <si>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</si>
  <si>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</si>
  <si>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</si>
  <si>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</si>
  <si>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</si>
  <si>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</si>
  <si>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</si>
  <si>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</si>
  <si>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</si>
  <si>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</si>
  <si>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</si>
  <si>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</si>
  <si>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</si>
  <si>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</si>
  <si>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</si>
  <si>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</si>
  <si>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</si>
  <si>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</si>
  <si>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</si>
  <si>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</si>
  <si>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</si>
  <si>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</si>
  <si>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</si>
  <si>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</si>
  <si>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</si>
  <si>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</si>
  <si>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</si>
  <si>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</si>
  <si>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</si>
  <si>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</si>
  <si>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</si>
  <si>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</si>
  <si>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</si>
  <si>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</si>
  <si>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</si>
  <si>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</si>
  <si>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</si>
  <si>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</si>
  <si>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</si>
  <si>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</si>
  <si>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</si>
  <si>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</si>
  <si>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</si>
  <si>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</si>
  <si>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</si>
  <si>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</si>
  <si>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</si>
  <si>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</si>
  <si>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</si>
  <si>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</si>
  <si>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</si>
  <si>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</si>
  <si>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</si>
  <si>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</si>
  <si>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</si>
  <si>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</si>
  <si>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</si>
  <si>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</si>
  <si>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</si>
  <si>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</si>
  <si>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</si>
  <si>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</si>
  <si>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</si>
  <si>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</si>
  <si>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</si>
  <si>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</si>
  <si>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</si>
  <si>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</si>
  <si>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</si>
  <si>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</si>
  <si>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</si>
  <si>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</si>
  <si>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</si>
  <si>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</si>
  <si>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</si>
  <si>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</si>
  <si>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</si>
  <si>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</si>
  <si>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</si>
  <si>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</si>
  <si>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</si>
  <si>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</si>
  <si>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</si>
  <si>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</si>
  <si>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</si>
  <si>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</si>
  <si>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</si>
  <si>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</si>
  <si>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</si>
  <si>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</si>
  <si>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</si>
  <si>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</si>
  <si>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</si>
  <si>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</si>
  <si>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</si>
  <si>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</si>
  <si>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</si>
  <si>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</si>
  <si>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</si>
  <si>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</si>
  <si>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</si>
  <si>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</si>
  <si>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</si>
  <si>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</si>
  <si>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</si>
  <si>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</si>
  <si>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</si>
  <si>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</si>
  <si>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</si>
  <si>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</si>
  <si>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</si>
  <si>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</si>
  <si>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</si>
  <si>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</si>
  <si>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</si>
  <si>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</si>
  <si>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</si>
  <si>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</si>
  <si>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</si>
  <si>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</si>
  <si>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</si>
  <si>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</si>
  <si>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</si>
  <si>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</si>
  <si>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</si>
  <si>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</si>
  <si>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</si>
  <si>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</si>
  <si>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</si>
  <si>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</si>
  <si>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</si>
  <si>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</si>
  <si>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</si>
  <si>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</si>
  <si>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</si>
  <si>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</si>
  <si>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</si>
  <si>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</si>
  <si>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</si>
  <si>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</si>
  <si>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</si>
  <si>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</si>
  <si>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</si>
  <si>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</si>
  <si>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</si>
  <si>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</si>
  <si>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</si>
  <si>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</si>
  <si>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</si>
  <si>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</si>
  <si>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</si>
  <si>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</si>
  <si>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</si>
  <si>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</si>
  <si>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</si>
  <si>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</si>
  <si>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</si>
  <si>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</si>
  <si>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</si>
  <si>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</si>
  <si>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</si>
  <si>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</si>
  <si>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</si>
  <si>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</si>
  <si>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</si>
  <si>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</si>
  <si>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</si>
  <si>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</si>
  <si>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</si>
  <si>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</si>
  <si>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</si>
  <si>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</si>
  <si>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</si>
  <si>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</si>
  <si>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</si>
  <si>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</si>
  <si>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</si>
  <si>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</si>
  <si>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</si>
  <si>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</si>
  <si>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</si>
  <si>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</si>
  <si>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</si>
  <si>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</si>
  <si>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</si>
  <si>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</si>
  <si>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</si>
  <si>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</si>
  <si>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</si>
  <si>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</si>
  <si>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</si>
  <si>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</si>
  <si>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</si>
  <si>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</si>
  <si>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</si>
  <si>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</si>
  <si>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</si>
  <si>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</si>
  <si>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</si>
  <si>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</si>
  <si>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</si>
  <si>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</si>
  <si>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</si>
  <si>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</si>
  <si>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</si>
  <si>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</si>
  <si>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</si>
  <si>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</si>
  <si>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</si>
  <si>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</si>
  <si>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</si>
  <si>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</si>
  <si>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</si>
  <si>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</si>
  <si>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</si>
  <si>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</si>
  <si>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</si>
  <si>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</si>
  <si>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</si>
  <si>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</si>
  <si>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</si>
  <si>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</si>
  <si>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</si>
  <si>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</si>
  <si>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</si>
  <si>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</si>
  <si>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</si>
  <si>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</si>
  <si>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</si>
  <si>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</si>
  <si>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</si>
  <si>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</si>
  <si>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</si>
  <si>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</si>
  <si>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</si>
  <si>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</si>
  <si>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</si>
  <si>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</si>
  <si>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</si>
  <si>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</si>
  <si>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</si>
  <si>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</si>
  <si>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</si>
  <si>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</si>
  <si>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</si>
  <si>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</si>
  <si>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</si>
  <si>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</si>
  <si>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</si>
  <si>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</si>
  <si>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</si>
  <si>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</si>
  <si>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</si>
  <si>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</si>
  <si>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</si>
  <si>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</si>
  <si>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</si>
  <si>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</si>
  <si>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</si>
  <si>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</si>
  <si>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</si>
  <si>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</si>
  <si>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</si>
  <si>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</si>
  <si>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</si>
  <si>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</si>
  <si>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</si>
  <si>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</si>
  <si>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</si>
  <si>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</si>
  <si>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</si>
  <si>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</si>
  <si>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</si>
  <si>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</si>
  <si>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</si>
  <si>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</si>
  <si>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</si>
  <si>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</si>
  <si>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</si>
  <si>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</si>
  <si>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</si>
  <si>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</si>
  <si>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</si>
  <si>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</si>
  <si>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</si>
  <si>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</si>
  <si>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</si>
  <si>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</si>
  <si>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</si>
  <si>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</si>
  <si>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</si>
  <si>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</si>
  <si>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</si>
  <si>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</si>
  <si>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</si>
  <si>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</si>
  <si>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</si>
  <si>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</si>
  <si>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</si>
  <si>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</si>
  <si>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</si>
  <si>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</si>
  <si>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</si>
  <si>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</si>
  <si>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</si>
  <si>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</si>
  <si>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</si>
  <si>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</si>
  <si>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</si>
  <si>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</si>
  <si>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</si>
  <si>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</si>
  <si>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</si>
  <si>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</si>
  <si>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</si>
  <si>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</si>
  <si>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</si>
  <si>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</si>
  <si>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</si>
  <si>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</si>
  <si>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</si>
  <si>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</si>
  <si>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</si>
  <si>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</si>
  <si>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</si>
  <si>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</si>
  <si>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</si>
  <si>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</si>
  <si>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</si>
  <si>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</si>
  <si>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</si>
  <si>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</si>
  <si>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</si>
  <si>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</si>
  <si>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</si>
  <si>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</si>
  <si>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</si>
  <si>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</si>
  <si>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</si>
  <si>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</si>
  <si>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</si>
  <si>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</si>
  <si>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</si>
  <si>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</si>
  <si>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</si>
  <si>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</si>
  <si>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</si>
  <si>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</si>
  <si>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</si>
  <si>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</si>
  <si>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</si>
  <si>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</si>
  <si>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</si>
  <si>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</si>
  <si>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</si>
  <si>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</si>
  <si>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</si>
  <si>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</si>
  <si>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</si>
  <si>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</si>
  <si>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</si>
  <si>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</si>
  <si>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</si>
  <si>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</si>
  <si>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</si>
  <si>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</si>
  <si>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</si>
  <si>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</si>
  <si>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</si>
  <si>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</si>
  <si>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</si>
  <si>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</si>
  <si>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</si>
  <si>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</si>
  <si>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</si>
  <si>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</si>
  <si>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</si>
  <si>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</si>
  <si>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</si>
  <si>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Personas atendidas bajo la perspectiva de los ejes de las políticas de género.</t>
  </si>
  <si>
    <t>**** última linea ****</t>
  </si>
  <si>
    <t>Reunión interinstitucional para procesos formativos de "Prevención de la Violencia Sexual".</t>
  </si>
  <si>
    <t>Taller "Soy Importante".</t>
  </si>
  <si>
    <t>Reunión de seguimiento  las actividades con el marcaje de "Zonas Libres de Estigma y Discriminación".</t>
  </si>
  <si>
    <t>Actividades realizadas en el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</si>
</sst>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7234192"/>
        <c:axId val="341981736"/>
      </c:barChart>
      <c:catAx>
        <c:axId val="347234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1981736"/>
        <c:crosses val="autoZero"/>
        <c:auto val="1"/>
        <c:lblAlgn val="ctr"/>
        <c:lblOffset val="100"/>
        <c:noMultiLvlLbl val="0"/>
      </c:catAx>
      <c:valAx>
        <c:axId val="341981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72341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9</c:v>
                </c:pt>
                <c:pt idx="8">
                  <c:v>42</c:v>
                </c:pt>
                <c:pt idx="12">
                  <c:v>8</c:v>
                </c:pt>
                <c:pt idx="14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51</c:v>
                </c:pt>
                <c:pt idx="2">
                  <c:v>0</c:v>
                </c:pt>
                <c:pt idx="4">
                  <c:v>0</c:v>
                </c:pt>
                <c:pt idx="6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7794120"/>
        <c:axId val="347794512"/>
      </c:barChart>
      <c:catAx>
        <c:axId val="347794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7794512"/>
        <c:crosses val="autoZero"/>
        <c:auto val="1"/>
        <c:lblAlgn val="ctr"/>
        <c:lblOffset val="100"/>
        <c:noMultiLvlLbl val="0"/>
      </c:catAx>
      <c:valAx>
        <c:axId val="3477945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77941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7796080"/>
        <c:axId val="347796472"/>
      </c:barChart>
      <c:catAx>
        <c:axId val="347796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7796472"/>
        <c:crosses val="autoZero"/>
        <c:auto val="1"/>
        <c:lblAlgn val="ctr"/>
        <c:lblOffset val="100"/>
        <c:noMultiLvlLbl val="0"/>
      </c:catAx>
      <c:valAx>
        <c:axId val="3477964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77960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1464184"/>
        <c:axId val="271464576"/>
      </c:barChart>
      <c:catAx>
        <c:axId val="271464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1464576"/>
        <c:crosses val="autoZero"/>
        <c:auto val="1"/>
        <c:lblAlgn val="ctr"/>
        <c:lblOffset val="100"/>
        <c:noMultiLvlLbl val="0"/>
      </c:catAx>
      <c:valAx>
        <c:axId val="271464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14641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1466144"/>
        <c:axId val="271466536"/>
      </c:barChart>
      <c:catAx>
        <c:axId val="271466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1466536"/>
        <c:crosses val="autoZero"/>
        <c:auto val="1"/>
        <c:lblAlgn val="ctr"/>
        <c:lblOffset val="100"/>
        <c:noMultiLvlLbl val="0"/>
      </c:catAx>
      <c:valAx>
        <c:axId val="2714665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14661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3916208"/>
        <c:axId val="273916600"/>
      </c:barChart>
      <c:catAx>
        <c:axId val="273916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3916600"/>
        <c:crosses val="autoZero"/>
        <c:auto val="1"/>
        <c:lblAlgn val="ctr"/>
        <c:lblOffset val="100"/>
        <c:noMultiLvlLbl val="0"/>
      </c:catAx>
      <c:valAx>
        <c:axId val="273916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39162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3918168"/>
        <c:axId val="273918560"/>
      </c:barChart>
      <c:catAx>
        <c:axId val="273918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3918560"/>
        <c:crosses val="autoZero"/>
        <c:auto val="1"/>
        <c:lblAlgn val="ctr"/>
        <c:lblOffset val="100"/>
        <c:noMultiLvlLbl val="0"/>
      </c:catAx>
      <c:valAx>
        <c:axId val="273918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39181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12497440"/>
        <c:axId val="212497832"/>
      </c:barChart>
      <c:catAx>
        <c:axId val="212497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12497832"/>
        <c:crosses val="autoZero"/>
        <c:auto val="1"/>
        <c:lblAlgn val="ctr"/>
        <c:lblOffset val="100"/>
        <c:noMultiLvlLbl val="0"/>
      </c:catAx>
      <c:valAx>
        <c:axId val="212497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24974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12499400"/>
        <c:axId val="212499792"/>
      </c:barChart>
      <c:catAx>
        <c:axId val="21249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12499792"/>
        <c:crosses val="autoZero"/>
        <c:auto val="1"/>
        <c:lblAlgn val="ctr"/>
        <c:lblOffset val="100"/>
        <c:noMultiLvlLbl val="0"/>
      </c:catAx>
      <c:valAx>
        <c:axId val="2124997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24994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1505144"/>
        <c:axId val="271505536"/>
      </c:barChart>
      <c:catAx>
        <c:axId val="271505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1505536"/>
        <c:crosses val="autoZero"/>
        <c:auto val="1"/>
        <c:lblAlgn val="ctr"/>
        <c:lblOffset val="100"/>
        <c:noMultiLvlLbl val="0"/>
      </c:catAx>
      <c:valAx>
        <c:axId val="2715055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15051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71507104"/>
        <c:axId val="271507496"/>
      </c:barChart>
      <c:catAx>
        <c:axId val="271507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71507496"/>
        <c:crosses val="autoZero"/>
        <c:auto val="1"/>
        <c:lblAlgn val="ctr"/>
        <c:lblOffset val="100"/>
        <c:noMultiLvlLbl val="0"/>
      </c:catAx>
      <c:valAx>
        <c:axId val="2715074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1507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14067200"/>
        <c:axId val="214067592"/>
      </c:barChart>
      <c:catAx>
        <c:axId val="214067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14067592"/>
        <c:crosses val="autoZero"/>
        <c:auto val="1"/>
        <c:lblAlgn val="ctr"/>
        <c:lblOffset val="100"/>
        <c:noMultiLvlLbl val="0"/>
      </c:catAx>
      <c:valAx>
        <c:axId val="2140675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40672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F43" zoomScale="85" zoomScaleNormal="85" workbookViewId="0">
      <selection activeCell="H46" sqref="H46:AE6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433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>
        <v>2</v>
      </c>
      <c r="V11" s="31"/>
      <c r="W11" s="33">
        <v>1</v>
      </c>
      <c r="X11" s="31"/>
      <c r="Y11" s="32"/>
      <c r="Z11" s="32"/>
      <c r="AA11" s="32"/>
      <c r="AB11" s="32"/>
      <c r="AC11" s="32"/>
      <c r="AD11" s="32"/>
      <c r="AE11" s="33">
        <v>3</v>
      </c>
      <c r="AF11" s="48" t="s">
        <v>431</v>
      </c>
    </row>
    <row r="12" spans="2:34" s="25" customFormat="1" ht="25.15" customHeight="1" x14ac:dyDescent="0.25">
      <c r="B12" s="35" t="s">
        <v>434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58</v>
      </c>
      <c r="H12" s="38"/>
      <c r="I12" s="39"/>
      <c r="J12" s="39"/>
      <c r="K12" s="39"/>
      <c r="L12" s="39"/>
      <c r="M12" s="39"/>
      <c r="N12" s="39"/>
      <c r="O12" s="40">
        <v>9</v>
      </c>
      <c r="P12" s="38"/>
      <c r="Q12" s="39">
        <v>42</v>
      </c>
      <c r="R12" s="39"/>
      <c r="S12" s="40"/>
      <c r="T12" s="38"/>
      <c r="U12" s="40"/>
      <c r="V12" s="38"/>
      <c r="W12" s="40"/>
      <c r="X12" s="38"/>
      <c r="Y12" s="39">
        <v>51</v>
      </c>
      <c r="Z12" s="39"/>
      <c r="AA12" s="39"/>
      <c r="AB12" s="39"/>
      <c r="AC12" s="39"/>
      <c r="AD12" s="39"/>
      <c r="AE12" s="40"/>
      <c r="AF12" s="48" t="s">
        <v>431</v>
      </c>
    </row>
    <row r="13" spans="2:34" s="25" customFormat="1" ht="25.15" customHeight="1" x14ac:dyDescent="0.25">
      <c r="B13" s="42" t="s">
        <v>435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>
        <v>3</v>
      </c>
      <c r="U13" s="40">
        <v>3</v>
      </c>
      <c r="V13" s="38"/>
      <c r="W13" s="40"/>
      <c r="X13" s="38"/>
      <c r="Y13" s="39"/>
      <c r="Z13" s="39"/>
      <c r="AA13" s="39"/>
      <c r="AB13" s="39"/>
      <c r="AC13" s="39"/>
      <c r="AD13" s="39">
        <v>3</v>
      </c>
      <c r="AE13" s="40">
        <v>3</v>
      </c>
      <c r="AF13" s="48" t="s">
        <v>431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432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 t="s">
        <v>436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9</v>
      </c>
      <c r="P52" s="22">
        <f t="shared" si="0"/>
        <v>0</v>
      </c>
      <c r="Q52" s="23">
        <f t="shared" si="0"/>
        <v>42</v>
      </c>
      <c r="R52" s="23">
        <f t="shared" si="0"/>
        <v>0</v>
      </c>
      <c r="S52" s="24">
        <f t="shared" si="0"/>
        <v>0</v>
      </c>
      <c r="T52" s="22">
        <f t="shared" si="0"/>
        <v>3</v>
      </c>
      <c r="U52" s="24">
        <f t="shared" si="0"/>
        <v>5</v>
      </c>
      <c r="V52" s="22">
        <f t="shared" si="0"/>
        <v>0</v>
      </c>
      <c r="W52" s="24">
        <f t="shared" si="0"/>
        <v>1</v>
      </c>
      <c r="X52" s="22">
        <f t="shared" si="0"/>
        <v>0</v>
      </c>
      <c r="Y52" s="23">
        <f t="shared" si="0"/>
        <v>51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3</v>
      </c>
      <c r="AE52" s="24">
        <f t="shared" si="0"/>
        <v>6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9</v>
      </c>
      <c r="O53" s="82"/>
      <c r="P53" s="83">
        <f>+P52+Q52</f>
        <v>42</v>
      </c>
      <c r="Q53" s="84"/>
      <c r="R53" s="81">
        <f>+R52+S52</f>
        <v>0</v>
      </c>
      <c r="S53" s="82"/>
      <c r="T53" s="83">
        <f>+T52+U52</f>
        <v>8</v>
      </c>
      <c r="U53" s="82"/>
      <c r="V53" s="83">
        <f>+V52+W52</f>
        <v>1</v>
      </c>
      <c r="W53" s="82"/>
      <c r="X53" s="83">
        <f>+X52+Y52</f>
        <v>51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9</v>
      </c>
      <c r="AE53" s="82"/>
    </row>
    <row r="54" spans="8:31" ht="16.5" thickTop="1" thickBot="1" x14ac:dyDescent="0.3">
      <c r="H54" s="92">
        <f>+H53+J53+L53+N53</f>
        <v>9</v>
      </c>
      <c r="I54" s="93"/>
      <c r="J54" s="93"/>
      <c r="K54" s="93"/>
      <c r="L54" s="93"/>
      <c r="M54" s="93"/>
      <c r="N54" s="93"/>
      <c r="O54" s="87"/>
      <c r="P54" s="92">
        <f>+P53+R53</f>
        <v>42</v>
      </c>
      <c r="Q54" s="93"/>
      <c r="R54" s="93"/>
      <c r="S54" s="87"/>
      <c r="T54" s="92">
        <f>+T53</f>
        <v>8</v>
      </c>
      <c r="U54" s="87"/>
      <c r="V54" s="92">
        <f>+V53</f>
        <v>1</v>
      </c>
      <c r="W54" s="87"/>
      <c r="X54" s="92">
        <f>+X53</f>
        <v>51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9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430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430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430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428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 t="s">
        <v>429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423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9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96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3" t="s">
        <v>65</v>
      </c>
      <c r="I22" s="103"/>
      <c r="J22" s="103"/>
      <c r="K22" s="103"/>
      <c r="L22" s="103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4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5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5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5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5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5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5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5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5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5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5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5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5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5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5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5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6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7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7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7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7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7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7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7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7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7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7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7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7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7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7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8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7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7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7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7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7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7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7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7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7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7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7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7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8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2026-02-02T16:18:55Z</cp:lastPrinted>
  <dcterms:created xsi:type="dcterms:W3CDTF">2016-07-28T21:43:43Z</dcterms:created>
  <dcterms:modified xsi:type="dcterms:W3CDTF">2026-03-10T17:12:04Z</dcterms:modified>
</cp:coreProperties>
</file>