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20" windowWidth="20490" windowHeight="7320" activeTab="12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5" l="1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N31" i="12" s="1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9" l="1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<sst xmlns="http://schemas.openxmlformats.org/spreadsheetml/2006/main" count="1617" uniqueCount="439">
  <si>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</si>
  <si>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</si>
  <si>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</si>
  <si>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</si>
  <si>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</si>
  <si>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</si>
  <si>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</si>
  <si>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</si>
  <si>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</si>
  <si>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</si>
  <si>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</si>
  <si>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</si>
  <si>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</si>
  <si>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</si>
  <si>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</si>
  <si>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</si>
  <si>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</si>
  <si>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</si>
  <si>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</si>
  <si>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</si>
  <si>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</si>
  <si>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</si>
  <si>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</si>
  <si>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</si>
  <si>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</si>
  <si>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</si>
  <si>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</si>
  <si>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</si>
  <si>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</si>
  <si>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</si>
  <si>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</si>
  <si>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</si>
  <si>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</si>
  <si>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</si>
  <si>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</si>
  <si>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</si>
  <si>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</si>
  <si>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</si>
  <si>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</si>
  <si>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</si>
  <si>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</si>
  <si>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</si>
  <si>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</si>
  <si>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</si>
  <si>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</si>
  <si>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</si>
  <si>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</si>
  <si>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</si>
  <si>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</si>
  <si>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</si>
  <si>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</si>
  <si>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</si>
  <si>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</si>
  <si>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</si>
  <si>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</si>
  <si>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</si>
  <si>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</si>
  <si>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</si>
  <si>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</si>
  <si>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</si>
  <si>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</si>
  <si>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</si>
  <si>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</si>
  <si>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</si>
  <si>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</si>
  <si>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</si>
  <si>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</si>
  <si>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</si>
  <si>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</si>
  <si>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</si>
  <si>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</si>
  <si>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</si>
  <si>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</si>
  <si>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</si>
  <si>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</si>
  <si>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</si>
  <si>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</si>
  <si>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</si>
  <si>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</si>
  <si>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</si>
  <si>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</si>
  <si>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</si>
  <si>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</si>
  <si>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</si>
  <si>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</si>
  <si>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</si>
  <si>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</si>
  <si>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</si>
  <si>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</si>
  <si>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</si>
  <si>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</si>
  <si>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</si>
  <si>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</si>
  <si>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</si>
  <si>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</si>
  <si>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</si>
  <si>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</si>
  <si>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</si>
  <si>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</si>
  <si>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</si>
  <si>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</si>
  <si>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</si>
  <si>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</si>
  <si>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</si>
  <si>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</si>
  <si>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</si>
  <si>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</si>
  <si>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</si>
  <si>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</si>
  <si>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</si>
  <si>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</si>
  <si>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</si>
  <si>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</si>
  <si>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</si>
  <si>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</si>
  <si>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</si>
  <si>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</si>
  <si>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</si>
  <si>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</si>
  <si>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</si>
  <si>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</si>
  <si>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</si>
  <si>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</si>
  <si>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</si>
  <si>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</si>
  <si>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</si>
  <si>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</si>
  <si>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</si>
  <si>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</si>
  <si>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</si>
  <si>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</si>
  <si>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</si>
  <si>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</si>
  <si>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</si>
  <si>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</si>
  <si>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</si>
  <si>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</si>
  <si>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</si>
  <si>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</si>
  <si>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</si>
  <si>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</si>
  <si>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</si>
  <si>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</si>
  <si>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</si>
  <si>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</si>
  <si>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</si>
  <si>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</si>
  <si>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</si>
  <si>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</si>
  <si>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</si>
  <si>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</si>
  <si>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</si>
  <si>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</si>
  <si>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</si>
  <si>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</si>
  <si>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</si>
  <si>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</si>
  <si>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</si>
  <si>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</si>
  <si>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</si>
  <si>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</si>
  <si>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</si>
  <si>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</si>
  <si>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</si>
  <si>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</si>
  <si>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</si>
  <si>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</si>
  <si>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</si>
  <si>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</si>
  <si>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</si>
  <si>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</si>
  <si>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</si>
  <si>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</si>
  <si>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</si>
  <si>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</si>
  <si>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</si>
  <si>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</si>
  <si>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</si>
  <si>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</si>
  <si>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</si>
  <si>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</si>
  <si>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</si>
  <si>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</si>
  <si>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</si>
  <si>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</si>
  <si>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</si>
  <si>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</si>
  <si>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</si>
  <si>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</si>
  <si>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</si>
  <si>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</si>
  <si>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</si>
  <si>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</si>
  <si>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</si>
  <si>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</si>
  <si>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</si>
  <si>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</si>
  <si>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</si>
  <si>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</si>
  <si>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</si>
  <si>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</si>
  <si>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</si>
  <si>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</si>
  <si>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</si>
  <si>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</si>
  <si>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</si>
  <si>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</si>
  <si>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</si>
  <si>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</si>
  <si>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</si>
  <si>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</si>
  <si>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</si>
  <si>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</si>
  <si>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</si>
  <si>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</si>
  <si>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</si>
  <si>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</si>
  <si>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</si>
  <si>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</si>
  <si>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</si>
  <si>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</si>
  <si>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</si>
  <si>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</si>
  <si>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</si>
  <si>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</si>
  <si>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</si>
  <si>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</si>
  <si>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</si>
  <si>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</si>
  <si>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</si>
  <si>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</si>
  <si>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</si>
  <si>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</si>
  <si>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</si>
  <si>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</si>
  <si>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</si>
  <si>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</si>
  <si>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</si>
  <si>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</si>
  <si>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</si>
  <si>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</si>
  <si>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</si>
  <si>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</si>
  <si>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</si>
  <si>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</si>
  <si>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</si>
  <si>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</si>
  <si>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</si>
  <si>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</si>
  <si>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</si>
  <si>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</si>
  <si>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</si>
  <si>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</si>
  <si>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</si>
  <si>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</si>
  <si>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</si>
  <si>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</si>
  <si>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</si>
  <si>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</si>
  <si>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</si>
  <si>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</si>
  <si>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</si>
  <si>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</si>
  <si>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</si>
  <si>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</si>
  <si>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</si>
  <si>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</si>
  <si>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</si>
  <si>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</si>
  <si>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</si>
  <si>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</si>
  <si>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</si>
  <si>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</si>
  <si>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</si>
  <si>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</si>
  <si>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</si>
  <si>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</si>
  <si>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</si>
  <si>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</si>
  <si>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</si>
  <si>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</si>
  <si>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</si>
  <si>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</si>
  <si>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</si>
  <si>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</si>
  <si>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</si>
  <si>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</si>
  <si>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</si>
  <si>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</si>
  <si>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</si>
  <si>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</si>
  <si>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</si>
  <si>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</si>
  <si>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</si>
  <si>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</si>
  <si>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</si>
  <si>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</si>
  <si>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</si>
  <si>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</si>
  <si>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</si>
  <si>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</si>
  <si>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</si>
  <si>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</si>
  <si>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</si>
  <si>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</si>
  <si>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</si>
  <si>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</si>
  <si>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</si>
  <si>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</si>
  <si>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</si>
  <si>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</si>
  <si>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</si>
  <si>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</si>
  <si>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</si>
  <si>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</si>
  <si>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</si>
  <si>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</si>
  <si>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</si>
  <si>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</si>
  <si>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</si>
  <si>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</si>
  <si>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</si>
  <si>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</si>
  <si>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</si>
  <si>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</si>
  <si>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</si>
  <si>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</si>
  <si>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</si>
  <si>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</si>
  <si>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</si>
  <si>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</si>
  <si>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</si>
  <si>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</si>
  <si>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</si>
  <si>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</si>
  <si>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</si>
  <si>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</si>
  <si>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</si>
  <si>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</si>
  <si>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</si>
  <si>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</si>
  <si>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</si>
  <si>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</si>
  <si>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</si>
  <si>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</si>
  <si>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</si>
  <si>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</si>
  <si>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</si>
  <si>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</si>
  <si>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</si>
  <si>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</si>
  <si>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</si>
  <si>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</si>
  <si>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</si>
  <si>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</si>
  <si>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</si>
  <si>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</si>
  <si>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</si>
  <si>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</si>
  <si>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</si>
  <si>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</si>
  <si>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</si>
  <si>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</si>
  <si>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</si>
  <si>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</si>
  <si>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</si>
  <si>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</si>
  <si>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</si>
  <si>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</si>
  <si>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</si>
  <si>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</si>
  <si>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</si>
  <si>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</si>
  <si>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</si>
  <si>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</si>
  <si>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</si>
  <si>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</si>
  <si>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</si>
  <si>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</si>
  <si>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</si>
  <si>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</si>
  <si>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</si>
  <si>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</si>
  <si>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</si>
  <si>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</si>
  <si>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</si>
  <si>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</si>
  <si>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</si>
  <si>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</si>
  <si>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</si>
  <si>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</si>
  <si>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</si>
  <si>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</si>
  <si>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</si>
  <si>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</si>
  <si>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</si>
  <si>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</si>
  <si>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</si>
  <si>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</si>
  <si>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</si>
  <si>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</si>
  <si>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</si>
  <si>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</si>
  <si>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</si>
  <si>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</si>
  <si>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</si>
  <si>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</si>
  <si>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</si>
  <si>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</si>
  <si>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</si>
  <si>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</si>
  <si>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</si>
  <si>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</si>
  <si>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</si>
  <si>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</si>
  <si>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</si>
  <si>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</si>
  <si>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</si>
  <si>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</si>
  <si>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</si>
  <si>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</si>
  <si>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</si>
  <si>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</si>
  <si>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</si>
  <si>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</si>
  <si>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</si>
  <si>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</si>
  <si>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</si>
  <si>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Taller "Igualdad de Género, Retos y Necesidades de la Población LGBTIQ+ en Conflicto con la Ley Penal".</t>
  </si>
  <si>
    <t>Taller "Diplomado de Derechos Humanos de la Población LGBTIQ+".</t>
  </si>
  <si>
    <t>Reunión de trabajo "Espacios Amigos de Lactancia Materna".</t>
  </si>
  <si>
    <t>Taller "Abrazando mis Valores".</t>
  </si>
  <si>
    <t>Taller "Violencia Contra la Mujer".</t>
  </si>
  <si>
    <t>Actividades realizadas en el mes de Septiembre 2024</t>
  </si>
  <si>
    <t>Personas atendidas y capacitadas bajo los ejes de las políticas de género y Gabinete Especifico de las Mujer.</t>
  </si>
  <si>
    <t>Personas capacitadas e informadas sobre los procesos de las políticas de género y Gabinete Especifico de la Mujer.</t>
  </si>
  <si>
    <t>*****Última Linea*****</t>
  </si>
  <si>
    <t>Teatro Foro "Construyendo sociedades más inclusivas libres de violencia contra las mujeres, niñas y adolescentes"</t>
  </si>
  <si>
    <t>Taller "Salud Sexual y Reproductiva"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</si>
</sst>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60202368"/>
        <c:axId val="60219392"/>
      </c:barChart>
      <c:catAx>
        <c:axId val="60202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60219392"/>
        <c:crosses val="autoZero"/>
        <c:auto val="1"/>
        <c:lblAlgn val="ctr"/>
        <c:lblOffset val="100"/>
        <c:noMultiLvlLbl val="0"/>
      </c:catAx>
      <c:valAx>
        <c:axId val="602193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02023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61009280"/>
        <c:axId val="61480960"/>
      </c:barChart>
      <c:catAx>
        <c:axId val="610092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61480960"/>
        <c:crosses val="autoZero"/>
        <c:auto val="1"/>
        <c:lblAlgn val="ctr"/>
        <c:lblOffset val="100"/>
        <c:noMultiLvlLbl val="0"/>
      </c:catAx>
      <c:valAx>
        <c:axId val="614809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10092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63096704"/>
        <c:axId val="63101184"/>
      </c:barChart>
      <c:catAx>
        <c:axId val="630967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63101184"/>
        <c:crosses val="autoZero"/>
        <c:auto val="1"/>
        <c:lblAlgn val="ctr"/>
        <c:lblOffset val="100"/>
        <c:noMultiLvlLbl val="0"/>
      </c:catAx>
      <c:valAx>
        <c:axId val="631011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30967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66574976"/>
        <c:axId val="66579456"/>
      </c:barChart>
      <c:catAx>
        <c:axId val="66574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66579456"/>
        <c:crosses val="autoZero"/>
        <c:auto val="1"/>
        <c:lblAlgn val="ctr"/>
        <c:lblOffset val="100"/>
        <c:noMultiLvlLbl val="0"/>
      </c:catAx>
      <c:valAx>
        <c:axId val="665794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657497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66376832"/>
        <c:axId val="66389504"/>
      </c:barChart>
      <c:catAx>
        <c:axId val="663768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66389504"/>
        <c:crosses val="autoZero"/>
        <c:auto val="1"/>
        <c:lblAlgn val="ctr"/>
        <c:lblOffset val="100"/>
        <c:noMultiLvlLbl val="0"/>
      </c:catAx>
      <c:valAx>
        <c:axId val="663895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637683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0445568"/>
        <c:axId val="100487168"/>
      </c:barChart>
      <c:catAx>
        <c:axId val="1004455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0487168"/>
        <c:crosses val="autoZero"/>
        <c:auto val="1"/>
        <c:lblAlgn val="ctr"/>
        <c:lblOffset val="100"/>
        <c:noMultiLvlLbl val="0"/>
      </c:catAx>
      <c:valAx>
        <c:axId val="1004871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4455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2213888"/>
        <c:axId val="102230656"/>
      </c:barChart>
      <c:catAx>
        <c:axId val="1022138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2230656"/>
        <c:crosses val="autoZero"/>
        <c:auto val="1"/>
        <c:lblAlgn val="ctr"/>
        <c:lblOffset val="100"/>
        <c:noMultiLvlLbl val="0"/>
      </c:catAx>
      <c:valAx>
        <c:axId val="1022306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22138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9087488"/>
        <c:axId val="99182080"/>
      </c:barChart>
      <c:catAx>
        <c:axId val="99087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9182080"/>
        <c:crosses val="autoZero"/>
        <c:auto val="1"/>
        <c:lblAlgn val="ctr"/>
        <c:lblOffset val="100"/>
        <c:noMultiLvlLbl val="0"/>
      </c:catAx>
      <c:valAx>
        <c:axId val="991820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90874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2</c:v>
                </c:pt>
                <c:pt idx="8">
                  <c:v>85</c:v>
                </c:pt>
                <c:pt idx="12">
                  <c:v>32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12</c:v>
                </c:pt>
                <c:pt idx="2">
                  <c:v>0</c:v>
                </c:pt>
                <c:pt idx="4">
                  <c:v>1</c:v>
                </c:pt>
                <c:pt idx="6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2612352"/>
        <c:axId val="102641664"/>
      </c:barChart>
      <c:catAx>
        <c:axId val="102612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2641664"/>
        <c:crosses val="autoZero"/>
        <c:auto val="1"/>
        <c:lblAlgn val="ctr"/>
        <c:lblOffset val="100"/>
        <c:noMultiLvlLbl val="0"/>
      </c:catAx>
      <c:valAx>
        <c:axId val="1026416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26123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60618240"/>
        <c:axId val="66262912"/>
      </c:barChart>
      <c:catAx>
        <c:axId val="606182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66262912"/>
        <c:crosses val="autoZero"/>
        <c:auto val="1"/>
        <c:lblAlgn val="ctr"/>
        <c:lblOffset val="100"/>
        <c:noMultiLvlLbl val="0"/>
      </c:catAx>
      <c:valAx>
        <c:axId val="662629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06182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3092224"/>
        <c:axId val="103100800"/>
      </c:barChart>
      <c:catAx>
        <c:axId val="103092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3100800"/>
        <c:crosses val="autoZero"/>
        <c:auto val="1"/>
        <c:lblAlgn val="ctr"/>
        <c:lblOffset val="100"/>
        <c:noMultiLvlLbl val="0"/>
      </c:catAx>
      <c:valAx>
        <c:axId val="1031008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30922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61</c:v>
                </c:pt>
                <c:pt idx="12">
                  <c:v>31</c:v>
                </c:pt>
                <c:pt idx="1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10</c:v>
                </c:pt>
                <c:pt idx="2">
                  <c:v>0</c:v>
                </c:pt>
                <c:pt idx="4">
                  <c:v>0</c:v>
                </c:pt>
                <c:pt idx="6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3130624"/>
        <c:axId val="103132160"/>
      </c:barChart>
      <c:catAx>
        <c:axId val="103130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3132160"/>
        <c:crosses val="autoZero"/>
        <c:auto val="1"/>
        <c:lblAlgn val="ctr"/>
        <c:lblOffset val="100"/>
        <c:noMultiLvlLbl val="0"/>
      </c:catAx>
      <c:valAx>
        <c:axId val="1031321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31306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18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7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416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419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420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421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AF12" sqref="AF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422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 t="s">
        <v>428</v>
      </c>
      <c r="C11" s="29">
        <v>1</v>
      </c>
      <c r="D11" s="29" t="s">
        <v>70</v>
      </c>
      <c r="E11" s="29" t="s">
        <v>70</v>
      </c>
      <c r="F11" s="30" t="s">
        <v>55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11</v>
      </c>
      <c r="S11" s="33">
        <v>2</v>
      </c>
      <c r="T11" s="31">
        <v>8</v>
      </c>
      <c r="U11" s="33">
        <v>6</v>
      </c>
      <c r="V11" s="31"/>
      <c r="W11" s="33"/>
      <c r="X11" s="31">
        <v>4</v>
      </c>
      <c r="Y11" s="32"/>
      <c r="Z11" s="32"/>
      <c r="AA11" s="32"/>
      <c r="AB11" s="32">
        <v>1</v>
      </c>
      <c r="AC11" s="32"/>
      <c r="AD11" s="32">
        <v>14</v>
      </c>
      <c r="AE11" s="33">
        <v>8</v>
      </c>
      <c r="AF11" s="34" t="s">
        <v>435</v>
      </c>
    </row>
    <row r="12" spans="2:34" s="25" customFormat="1" ht="25.15" customHeight="1" thickTop="1" thickBot="1" x14ac:dyDescent="0.3">
      <c r="B12" s="35" t="s">
        <v>431</v>
      </c>
      <c r="C12" s="36">
        <v>1</v>
      </c>
      <c r="D12" s="36" t="s">
        <v>70</v>
      </c>
      <c r="E12" s="36" t="s">
        <v>70</v>
      </c>
      <c r="F12" s="37" t="s">
        <v>55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>
        <v>2</v>
      </c>
      <c r="P12" s="38"/>
      <c r="Q12" s="39">
        <v>50</v>
      </c>
      <c r="R12" s="39"/>
      <c r="S12" s="40"/>
      <c r="T12" s="38"/>
      <c r="U12" s="40"/>
      <c r="V12" s="38"/>
      <c r="W12" s="40"/>
      <c r="X12" s="38"/>
      <c r="Y12" s="39">
        <v>1</v>
      </c>
      <c r="Z12" s="39"/>
      <c r="AA12" s="39"/>
      <c r="AB12" s="39"/>
      <c r="AC12" s="39"/>
      <c r="AD12" s="39"/>
      <c r="AE12" s="40">
        <v>51</v>
      </c>
      <c r="AF12" s="34" t="s">
        <v>435</v>
      </c>
    </row>
    <row r="13" spans="2:34" s="25" customFormat="1" ht="25.15" customHeight="1" thickTop="1" thickBot="1" x14ac:dyDescent="0.3">
      <c r="B13" s="35" t="s">
        <v>430</v>
      </c>
      <c r="C13" s="36">
        <v>1</v>
      </c>
      <c r="D13" s="36" t="s">
        <v>70</v>
      </c>
      <c r="E13" s="36" t="s">
        <v>70</v>
      </c>
      <c r="F13" s="37" t="s">
        <v>55</v>
      </c>
      <c r="G13" s="37" t="s">
        <v>58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>
        <v>2</v>
      </c>
      <c r="T13" s="38">
        <v>1</v>
      </c>
      <c r="U13" s="40">
        <v>4</v>
      </c>
      <c r="V13" s="38"/>
      <c r="W13" s="40"/>
      <c r="X13" s="38"/>
      <c r="Y13" s="39">
        <v>2</v>
      </c>
      <c r="Z13" s="39"/>
      <c r="AA13" s="39"/>
      <c r="AB13" s="39"/>
      <c r="AC13" s="39"/>
      <c r="AD13" s="39"/>
      <c r="AE13" s="40">
        <v>5</v>
      </c>
      <c r="AF13" s="34" t="s">
        <v>434</v>
      </c>
    </row>
    <row r="14" spans="2:34" s="25" customFormat="1" ht="25.15" customHeight="1" thickTop="1" thickBot="1" x14ac:dyDescent="0.3">
      <c r="B14" s="42" t="s">
        <v>429</v>
      </c>
      <c r="C14" s="43">
        <v>1</v>
      </c>
      <c r="D14" s="36" t="s">
        <v>70</v>
      </c>
      <c r="E14" s="36" t="s">
        <v>72</v>
      </c>
      <c r="F14" s="44" t="s">
        <v>55</v>
      </c>
      <c r="G14" s="44" t="s">
        <v>42</v>
      </c>
      <c r="H14" s="45"/>
      <c r="I14" s="46"/>
      <c r="J14" s="46"/>
      <c r="K14" s="46"/>
      <c r="L14" s="46"/>
      <c r="M14" s="46"/>
      <c r="N14" s="46"/>
      <c r="O14" s="47"/>
      <c r="P14" s="45">
        <v>10</v>
      </c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>
        <v>10</v>
      </c>
      <c r="AF14" s="34" t="s">
        <v>435</v>
      </c>
    </row>
    <row r="15" spans="2:34" s="25" customFormat="1" ht="25.15" customHeight="1" thickTop="1" x14ac:dyDescent="0.25">
      <c r="B15" s="42" t="s">
        <v>432</v>
      </c>
      <c r="C15" s="43">
        <v>1</v>
      </c>
      <c r="D15" s="36" t="s">
        <v>70</v>
      </c>
      <c r="E15" s="36" t="s">
        <v>70</v>
      </c>
      <c r="F15" s="44" t="s">
        <v>50</v>
      </c>
      <c r="G15" s="44" t="s">
        <v>42</v>
      </c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>
        <v>10</v>
      </c>
      <c r="S15" s="47"/>
      <c r="T15" s="45">
        <v>7</v>
      </c>
      <c r="U15" s="47">
        <v>6</v>
      </c>
      <c r="V15" s="45"/>
      <c r="W15" s="47"/>
      <c r="X15" s="45">
        <v>5</v>
      </c>
      <c r="Y15" s="46"/>
      <c r="Z15" s="46"/>
      <c r="AA15" s="46"/>
      <c r="AB15" s="46"/>
      <c r="AC15" s="46"/>
      <c r="AD15" s="46">
        <v>12</v>
      </c>
      <c r="AE15" s="47">
        <v>6</v>
      </c>
      <c r="AF15" s="34" t="s">
        <v>435</v>
      </c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 t="s">
        <v>433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2</v>
      </c>
      <c r="P52" s="22">
        <f t="shared" si="0"/>
        <v>10</v>
      </c>
      <c r="Q52" s="23">
        <f t="shared" si="0"/>
        <v>50</v>
      </c>
      <c r="R52" s="23">
        <f t="shared" si="0"/>
        <v>21</v>
      </c>
      <c r="S52" s="24">
        <f t="shared" si="0"/>
        <v>4</v>
      </c>
      <c r="T52" s="22">
        <f t="shared" si="0"/>
        <v>16</v>
      </c>
      <c r="U52" s="24">
        <f t="shared" si="0"/>
        <v>16</v>
      </c>
      <c r="V52" s="22">
        <f t="shared" si="0"/>
        <v>0</v>
      </c>
      <c r="W52" s="24">
        <f t="shared" si="0"/>
        <v>0</v>
      </c>
      <c r="X52" s="22">
        <f t="shared" si="0"/>
        <v>9</v>
      </c>
      <c r="Y52" s="23">
        <f t="shared" si="0"/>
        <v>3</v>
      </c>
      <c r="Z52" s="23">
        <f t="shared" si="0"/>
        <v>0</v>
      </c>
      <c r="AA52" s="23">
        <f t="shared" si="0"/>
        <v>0</v>
      </c>
      <c r="AB52" s="23">
        <f t="shared" si="0"/>
        <v>1</v>
      </c>
      <c r="AC52" s="23">
        <f t="shared" si="0"/>
        <v>0</v>
      </c>
      <c r="AD52" s="23">
        <f t="shared" si="0"/>
        <v>26</v>
      </c>
      <c r="AE52" s="24">
        <f t="shared" si="0"/>
        <v>80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2</v>
      </c>
      <c r="O53" s="77"/>
      <c r="P53" s="74">
        <f>+P52+Q52</f>
        <v>60</v>
      </c>
      <c r="Q53" s="75"/>
      <c r="R53" s="76">
        <f>+R52+S52</f>
        <v>25</v>
      </c>
      <c r="S53" s="77"/>
      <c r="T53" s="74">
        <f>+T52+U52</f>
        <v>32</v>
      </c>
      <c r="U53" s="77"/>
      <c r="V53" s="74">
        <f>+V52+W52</f>
        <v>0</v>
      </c>
      <c r="W53" s="77"/>
      <c r="X53" s="74">
        <f>+X52+Y52</f>
        <v>12</v>
      </c>
      <c r="Y53" s="75"/>
      <c r="Z53" s="76">
        <f>+Z52+AA52</f>
        <v>0</v>
      </c>
      <c r="AA53" s="75"/>
      <c r="AB53" s="76">
        <f>+AB52+AC52</f>
        <v>1</v>
      </c>
      <c r="AC53" s="75"/>
      <c r="AD53" s="76">
        <f>+AD52+AE52</f>
        <v>106</v>
      </c>
      <c r="AE53" s="77"/>
    </row>
    <row r="54" spans="8:31" ht="16.5" thickTop="1" thickBot="1" x14ac:dyDescent="0.3">
      <c r="H54" s="69">
        <f>+H53+J53+L53+N53</f>
        <v>2</v>
      </c>
      <c r="I54" s="70"/>
      <c r="J54" s="70"/>
      <c r="K54" s="70"/>
      <c r="L54" s="70"/>
      <c r="M54" s="70"/>
      <c r="N54" s="70"/>
      <c r="O54" s="64"/>
      <c r="P54" s="69">
        <f>+P53+R53</f>
        <v>85</v>
      </c>
      <c r="Q54" s="70"/>
      <c r="R54" s="70"/>
      <c r="S54" s="64"/>
      <c r="T54" s="69">
        <f>+T53</f>
        <v>32</v>
      </c>
      <c r="U54" s="64"/>
      <c r="V54" s="69">
        <f>+V53</f>
        <v>0</v>
      </c>
      <c r="W54" s="64"/>
      <c r="X54" s="69">
        <f>+X53</f>
        <v>12</v>
      </c>
      <c r="Y54" s="63"/>
      <c r="Z54" s="62">
        <f>+Z53</f>
        <v>0</v>
      </c>
      <c r="AA54" s="63"/>
      <c r="AB54" s="62">
        <f>+AB53</f>
        <v>1</v>
      </c>
      <c r="AC54" s="63"/>
      <c r="AD54" s="62">
        <f>+AD53</f>
        <v>106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F38" sqref="F3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7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6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6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56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7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8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8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H55"/>
  <sheetViews>
    <sheetView showGridLines="0" tabSelected="1" view="pageBreakPreview" zoomScale="85" zoomScaleNormal="100" zoomScaleSheetLayoutView="85" workbookViewId="0">
      <selection activeCell="H19" sqref="H19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 t="s">
        <v>437</v>
      </c>
      <c r="C11" s="29">
        <v>1</v>
      </c>
      <c r="D11" s="29" t="s">
        <v>183</v>
      </c>
      <c r="E11" s="29" t="s">
        <v>183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>
        <v>5</v>
      </c>
      <c r="T11" s="31">
        <v>6</v>
      </c>
      <c r="U11" s="33">
        <v>25</v>
      </c>
      <c r="V11" s="31"/>
      <c r="W11" s="33">
        <v>3</v>
      </c>
      <c r="X11" s="31">
        <v>4</v>
      </c>
      <c r="Y11" s="32">
        <v>6</v>
      </c>
      <c r="Z11" s="32"/>
      <c r="AA11" s="32"/>
      <c r="AB11" s="32"/>
      <c r="AC11" s="32"/>
      <c r="AD11" s="32">
        <v>2</v>
      </c>
      <c r="AE11" s="33">
        <v>27</v>
      </c>
      <c r="AF11" s="48"/>
    </row>
    <row r="12" spans="2:34" s="25" customFormat="1" ht="25.15" customHeight="1" thickTop="1" x14ac:dyDescent="0.25">
      <c r="B12" s="35" t="s">
        <v>438</v>
      </c>
      <c r="C12" s="36">
        <v>1</v>
      </c>
      <c r="D12" s="36" t="s">
        <v>70</v>
      </c>
      <c r="E12" s="35" t="s">
        <v>70</v>
      </c>
      <c r="F12" s="37" t="s">
        <v>49</v>
      </c>
      <c r="G12" s="37" t="s">
        <v>41</v>
      </c>
      <c r="H12" s="38"/>
      <c r="I12" s="39"/>
      <c r="J12" s="39"/>
      <c r="K12" s="39"/>
      <c r="L12" s="39"/>
      <c r="M12" s="39"/>
      <c r="N12" s="39"/>
      <c r="O12" s="40"/>
      <c r="P12" s="38"/>
      <c r="Q12" s="39">
        <v>23</v>
      </c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>
        <v>23</v>
      </c>
      <c r="AF12" s="34"/>
    </row>
    <row r="13" spans="2:34" s="25" customFormat="1" ht="25.15" customHeight="1" x14ac:dyDescent="0.25">
      <c r="B13" s="35" t="s">
        <v>438</v>
      </c>
      <c r="C13" s="36">
        <v>1</v>
      </c>
      <c r="D13" s="36" t="s">
        <v>70</v>
      </c>
      <c r="E13" s="36" t="s">
        <v>70</v>
      </c>
      <c r="F13" s="37" t="s">
        <v>49</v>
      </c>
      <c r="G13" s="37" t="s">
        <v>41</v>
      </c>
      <c r="H13" s="38"/>
      <c r="I13" s="39"/>
      <c r="J13" s="39"/>
      <c r="K13" s="39"/>
      <c r="L13" s="39"/>
      <c r="M13" s="39"/>
      <c r="N13" s="39"/>
      <c r="O13" s="40"/>
      <c r="P13" s="38"/>
      <c r="Q13" s="39">
        <v>33</v>
      </c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>
        <v>33</v>
      </c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56</v>
      </c>
      <c r="R52" s="23">
        <f t="shared" si="0"/>
        <v>0</v>
      </c>
      <c r="S52" s="24">
        <f t="shared" si="0"/>
        <v>5</v>
      </c>
      <c r="T52" s="22">
        <f t="shared" si="0"/>
        <v>6</v>
      </c>
      <c r="U52" s="24">
        <f t="shared" si="0"/>
        <v>25</v>
      </c>
      <c r="V52" s="22">
        <f t="shared" si="0"/>
        <v>0</v>
      </c>
      <c r="W52" s="24">
        <f t="shared" si="0"/>
        <v>3</v>
      </c>
      <c r="X52" s="22">
        <f t="shared" si="0"/>
        <v>4</v>
      </c>
      <c r="Y52" s="23">
        <f t="shared" si="0"/>
        <v>6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2</v>
      </c>
      <c r="AE52" s="24">
        <f t="shared" si="0"/>
        <v>83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56</v>
      </c>
      <c r="Q53" s="75"/>
      <c r="R53" s="76">
        <f>+R52+S52</f>
        <v>5</v>
      </c>
      <c r="S53" s="77"/>
      <c r="T53" s="74">
        <f>+T52+U52</f>
        <v>31</v>
      </c>
      <c r="U53" s="77"/>
      <c r="V53" s="74">
        <f>+V52+W52</f>
        <v>3</v>
      </c>
      <c r="W53" s="77"/>
      <c r="X53" s="74">
        <f>+X52+Y52</f>
        <v>10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85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61</v>
      </c>
      <c r="Q54" s="70"/>
      <c r="R54" s="70"/>
      <c r="S54" s="64"/>
      <c r="T54" s="69">
        <f>+T53</f>
        <v>31</v>
      </c>
      <c r="U54" s="64"/>
      <c r="V54" s="69">
        <f>+V53</f>
        <v>3</v>
      </c>
      <c r="W54" s="64"/>
      <c r="X54" s="69">
        <f>+X53</f>
        <v>10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85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7" t="s">
        <v>65</v>
      </c>
      <c r="I22" s="107"/>
      <c r="J22" s="107"/>
      <c r="K22" s="107"/>
      <c r="L22" s="107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8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9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9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9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9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9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9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9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9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9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9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9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9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9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9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9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10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5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5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5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5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5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5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5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5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5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5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5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5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5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5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06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5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5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5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5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5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5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5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5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5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5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5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5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06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2024-12-12T21:22:32Z</cp:lastPrinted>
  <dcterms:created xsi:type="dcterms:W3CDTF">2016-07-28T21:43:43Z</dcterms:created>
  <dcterms:modified xsi:type="dcterms:W3CDTF">2024-12-26T21:33:26Z</dcterms:modified>
</cp:coreProperties>
</file>